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4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44" i="1"/>
  <c r="M104"/>
  <c r="B104"/>
  <c r="O11"/>
  <c r="O12"/>
  <c r="O15"/>
  <c r="O16"/>
  <c r="O19"/>
  <c r="O20"/>
  <c r="O21"/>
  <c r="O24"/>
  <c r="O25"/>
  <c r="O26"/>
  <c r="O29"/>
  <c r="O30"/>
  <c r="O33"/>
  <c r="O34"/>
  <c r="O35"/>
  <c r="O38"/>
  <c r="O39"/>
  <c r="O40"/>
  <c r="O41"/>
  <c r="O42"/>
  <c r="O6"/>
  <c r="O7"/>
  <c r="O8"/>
  <c r="O5"/>
  <c r="N104"/>
  <c r="L104"/>
  <c r="K104"/>
  <c r="J104"/>
  <c r="I104"/>
  <c r="H104"/>
  <c r="G104"/>
  <c r="F104"/>
  <c r="E104"/>
  <c r="D104"/>
  <c r="C104"/>
  <c r="O102"/>
  <c r="O101"/>
  <c r="O100"/>
  <c r="O99"/>
  <c r="O98"/>
  <c r="O95"/>
  <c r="O94"/>
  <c r="O93"/>
  <c r="O90"/>
  <c r="O89"/>
  <c r="O86"/>
  <c r="O85"/>
  <c r="O84"/>
  <c r="O81"/>
  <c r="O80"/>
  <c r="O79"/>
  <c r="O76"/>
  <c r="O75"/>
  <c r="O72"/>
  <c r="O71"/>
  <c r="O68"/>
  <c r="O67"/>
  <c r="O66"/>
  <c r="O65"/>
  <c r="C44"/>
  <c r="D44"/>
  <c r="E44"/>
  <c r="F44"/>
  <c r="G44"/>
  <c r="H44"/>
  <c r="I44"/>
  <c r="J44"/>
  <c r="K44"/>
  <c r="L44"/>
  <c r="N44"/>
  <c r="B44"/>
  <c r="O44" l="1"/>
  <c r="O104"/>
</calcChain>
</file>

<file path=xl/sharedStrings.xml><?xml version="1.0" encoding="utf-8"?>
<sst xmlns="http://schemas.openxmlformats.org/spreadsheetml/2006/main" count="110" uniqueCount="61">
  <si>
    <t>Assessment of Health Risk</t>
  </si>
  <si>
    <t>Microbial and chemical laboratory analysis</t>
  </si>
  <si>
    <t>Epidemiological studies</t>
  </si>
  <si>
    <t>Quantitative microbial risk assesment-QMRA</t>
  </si>
  <si>
    <t>Setting health based targets</t>
  </si>
  <si>
    <t>Health protection measures</t>
  </si>
  <si>
    <t>Waste water treatment</t>
  </si>
  <si>
    <t>Non-treatment options</t>
  </si>
  <si>
    <t>Monitoring and System Assessment</t>
  </si>
  <si>
    <t>Monitoring of health protection measures</t>
  </si>
  <si>
    <t>Wastewater use system assessment</t>
  </si>
  <si>
    <t>Crop production aspects</t>
  </si>
  <si>
    <t>Agricultural effects of wastewater irrigation</t>
  </si>
  <si>
    <t>Management strategies for maximize crop production</t>
  </si>
  <si>
    <t>Environmental Aspects</t>
  </si>
  <si>
    <t>Environmental effects through the agricultural chain</t>
  </si>
  <si>
    <t>Management strategies for reducing environmental impacts</t>
  </si>
  <si>
    <t>Sociocultural Aspects</t>
  </si>
  <si>
    <t xml:space="preserve">Public acceptance </t>
  </si>
  <si>
    <t>Economic and financial considerations</t>
  </si>
  <si>
    <t xml:space="preserve">Economic feasibility </t>
  </si>
  <si>
    <t>Financial feasibility</t>
  </si>
  <si>
    <t>Market feasibility</t>
  </si>
  <si>
    <t>Policy aspects</t>
  </si>
  <si>
    <t>Institutional roles and responsibilities</t>
  </si>
  <si>
    <t>Laws and regulations</t>
  </si>
  <si>
    <t xml:space="preserve">Plans and programs </t>
  </si>
  <si>
    <t>Economic instruments</t>
  </si>
  <si>
    <t>Education and social awareness</t>
  </si>
  <si>
    <t>Components of wastewater harmful to crop production</t>
  </si>
  <si>
    <t>Components of wastewater harmful to the environment</t>
  </si>
  <si>
    <t xml:space="preserve">Cultural and religious beliefs </t>
  </si>
  <si>
    <t>Average</t>
  </si>
  <si>
    <t>IWMI</t>
  </si>
  <si>
    <t>NIAB</t>
  </si>
  <si>
    <t>PMAS-AAU</t>
  </si>
  <si>
    <t>FFC</t>
  </si>
  <si>
    <t>AARI</t>
  </si>
  <si>
    <t>SSRI</t>
  </si>
  <si>
    <t xml:space="preserve"> Current knowledge and skills </t>
  </si>
  <si>
    <t>COMSATS</t>
  </si>
  <si>
    <t>SPDC</t>
  </si>
  <si>
    <t>PCRWR</t>
  </si>
  <si>
    <t>PIDA</t>
  </si>
  <si>
    <t>UAF</t>
  </si>
  <si>
    <t>Importance of issues</t>
  </si>
  <si>
    <t>WASA</t>
  </si>
  <si>
    <t>Scores: Poor - 1, basic - 2, Good - 3, Excellent - 4</t>
  </si>
  <si>
    <t>Scores: Very low - 1, Low - 2, High - 3, Very high - 4</t>
  </si>
  <si>
    <t>COMSATS Institute of Information Technology</t>
  </si>
  <si>
    <t>UAF-University of Agriculture,Faisalabad</t>
  </si>
  <si>
    <t>AARI- Ayub Agriculture Research Institute,Faisalabad</t>
  </si>
  <si>
    <t>SSRI- Soil Salinity Research Institute, Pindi Bhattian</t>
  </si>
  <si>
    <t>FFC- Fauji Fertilizer Company Ltd.</t>
  </si>
  <si>
    <t>SPDC- Social Policy and Development Center</t>
  </si>
  <si>
    <t>NIAB- Nuclear Institute for Agriculture and Biology</t>
  </si>
  <si>
    <t>PMAS-AAU- Pir Mehr Ali Shah,Arid Agriculture University</t>
  </si>
  <si>
    <t>PCRWR- Pakistan Council of Research in Water Resources</t>
  </si>
  <si>
    <t>PIDA- Punjab Irrigation and Drainage Authority</t>
  </si>
  <si>
    <t>IWMI- International Water Management Institute</t>
  </si>
  <si>
    <t>WASA- Water and  Sanitation Agency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</si>
</sst>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2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2" fillId="0" borderId="5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6"/>
  <sheetViews>
    <sheetView tabSelected="1" topLeftCell="A106" workbookViewId="0">
      <selection activeCell="D121" sqref="D121"/>
    </sheetView>
  </sheetViews>
  <sheetFormatPr defaultRowHeight="15"/>
  <cols>
    <col min="1" max="1" width="32.375" style="1" customWidth="1"/>
    <col min="2" max="2" width="10.375" style="2" customWidth="1"/>
    <col min="3" max="3" width="10.25" style="2" customWidth="1"/>
    <col min="4" max="4" width="8.5" style="2" customWidth="1"/>
    <col min="5" max="5" width="9.5" style="2" customWidth="1"/>
    <col min="6" max="6" width="8.5" style="2" customWidth="1"/>
    <col min="7" max="7" width="10.75" style="2" customWidth="1"/>
    <col min="8" max="8" width="7.125" style="2" customWidth="1"/>
    <col min="9" max="9" width="7.625" style="2" customWidth="1"/>
    <col min="10" max="10" width="8.5" style="2" customWidth="1"/>
    <col min="11" max="11" width="8.375" style="2" customWidth="1"/>
    <col min="12" max="13" width="7.75" style="2" customWidth="1"/>
    <col min="14" max="15" width="8.75" style="2" customWidth="1"/>
    <col min="16" max="16" width="9.5" style="2" customWidth="1"/>
    <col min="17" max="17" width="8.5" style="2" customWidth="1"/>
    <col min="18" max="18" width="9.75" style="2" customWidth="1"/>
    <col min="19" max="19" width="11.375" style="2" customWidth="1"/>
    <col min="20" max="20" width="11.625" style="2" customWidth="1"/>
    <col min="21" max="21" width="9.625" style="2" customWidth="1"/>
    <col min="22" max="22" width="9" style="2" customWidth="1"/>
    <col min="23" max="23" width="11.5" style="2" customWidth="1"/>
    <col min="24" max="24" width="10.875" style="2" customWidth="1"/>
    <col min="25" max="26" width="13" style="2" customWidth="1"/>
    <col min="27" max="27" width="18.75" style="2" customWidth="1"/>
    <col min="28" max="28" width="12.375" style="2" bestFit="1" customWidth="1"/>
    <col min="29" max="16384" width="9" style="2"/>
  </cols>
  <sheetData>
    <row r="2" spans="1:23" ht="18.75">
      <c r="A2" s="20"/>
      <c r="B2" s="21"/>
      <c r="C2" s="22" t="s">
        <v>39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3"/>
    </row>
    <row r="3" spans="1:23">
      <c r="A3" s="18"/>
      <c r="B3" s="19" t="s">
        <v>40</v>
      </c>
      <c r="C3" s="19" t="s">
        <v>33</v>
      </c>
      <c r="D3" s="19" t="s">
        <v>42</v>
      </c>
      <c r="E3" s="19" t="s">
        <v>41</v>
      </c>
      <c r="F3" s="19" t="s">
        <v>34</v>
      </c>
      <c r="G3" s="19" t="s">
        <v>35</v>
      </c>
      <c r="H3" s="19" t="s">
        <v>36</v>
      </c>
      <c r="I3" s="19" t="s">
        <v>43</v>
      </c>
      <c r="J3" s="19" t="s">
        <v>44</v>
      </c>
      <c r="K3" s="19" t="s">
        <v>38</v>
      </c>
      <c r="L3" s="19" t="s">
        <v>37</v>
      </c>
      <c r="M3" s="19" t="s">
        <v>46</v>
      </c>
      <c r="N3" s="19" t="s">
        <v>44</v>
      </c>
      <c r="O3" s="19" t="s">
        <v>32</v>
      </c>
      <c r="P3" s="4"/>
      <c r="R3" s="14"/>
      <c r="W3" s="15"/>
    </row>
    <row r="4" spans="1:23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3">
      <c r="A5" s="7" t="s">
        <v>1</v>
      </c>
      <c r="B5" s="6">
        <v>2</v>
      </c>
      <c r="C5" s="6">
        <v>3</v>
      </c>
      <c r="D5" s="6">
        <v>4</v>
      </c>
      <c r="E5" s="6">
        <v>1</v>
      </c>
      <c r="F5" s="6">
        <v>4</v>
      </c>
      <c r="G5" s="6">
        <v>4</v>
      </c>
      <c r="H5" s="6">
        <v>3</v>
      </c>
      <c r="I5" s="6">
        <v>2</v>
      </c>
      <c r="J5" s="6">
        <v>4</v>
      </c>
      <c r="K5" s="6">
        <v>1</v>
      </c>
      <c r="L5" s="6">
        <v>2</v>
      </c>
      <c r="M5" s="6">
        <v>3</v>
      </c>
      <c r="N5" s="6">
        <v>3</v>
      </c>
      <c r="O5" s="8">
        <f>AVERAGE(B5:N5)</f>
        <v>2.7692307692307692</v>
      </c>
      <c r="P5" s="9"/>
      <c r="R5" s="16"/>
    </row>
    <row r="6" spans="1:23">
      <c r="A6" s="7" t="s">
        <v>2</v>
      </c>
      <c r="B6" s="6">
        <v>2</v>
      </c>
      <c r="C6" s="6">
        <v>2</v>
      </c>
      <c r="D6" s="6">
        <v>3</v>
      </c>
      <c r="E6" s="6">
        <v>1</v>
      </c>
      <c r="F6" s="6">
        <v>1</v>
      </c>
      <c r="G6" s="6">
        <v>2</v>
      </c>
      <c r="H6" s="6">
        <v>1</v>
      </c>
      <c r="I6" s="6">
        <v>2</v>
      </c>
      <c r="J6" s="6">
        <v>1</v>
      </c>
      <c r="K6" s="6">
        <v>1</v>
      </c>
      <c r="L6" s="6">
        <v>2</v>
      </c>
      <c r="M6" s="6">
        <v>2</v>
      </c>
      <c r="N6" s="6">
        <v>2</v>
      </c>
      <c r="O6" s="8">
        <f t="shared" ref="O6:O44" si="0">AVERAGE(B6:N6)</f>
        <v>1.6923076923076923</v>
      </c>
      <c r="P6" s="9"/>
      <c r="R6" s="16"/>
    </row>
    <row r="7" spans="1:23">
      <c r="A7" s="7" t="s">
        <v>3</v>
      </c>
      <c r="B7" s="6">
        <v>2</v>
      </c>
      <c r="C7" s="6">
        <v>4</v>
      </c>
      <c r="D7" s="6">
        <v>4</v>
      </c>
      <c r="E7" s="6">
        <v>2</v>
      </c>
      <c r="F7" s="6">
        <v>4</v>
      </c>
      <c r="G7" s="6">
        <v>2</v>
      </c>
      <c r="H7" s="6">
        <v>1</v>
      </c>
      <c r="I7" s="6">
        <v>1</v>
      </c>
      <c r="J7" s="6">
        <v>3</v>
      </c>
      <c r="K7" s="6">
        <v>1</v>
      </c>
      <c r="L7" s="6">
        <v>1</v>
      </c>
      <c r="M7" s="6">
        <v>3</v>
      </c>
      <c r="N7" s="6">
        <v>3</v>
      </c>
      <c r="O7" s="8">
        <f t="shared" si="0"/>
        <v>2.3846153846153846</v>
      </c>
      <c r="P7" s="9"/>
      <c r="R7" s="16"/>
    </row>
    <row r="8" spans="1:23">
      <c r="A8" s="7" t="s">
        <v>4</v>
      </c>
      <c r="B8" s="6">
        <v>3</v>
      </c>
      <c r="C8" s="6">
        <v>3</v>
      </c>
      <c r="D8" s="6">
        <v>3</v>
      </c>
      <c r="E8" s="6">
        <v>2</v>
      </c>
      <c r="F8" s="6">
        <v>1</v>
      </c>
      <c r="G8" s="6">
        <v>3</v>
      </c>
      <c r="H8" s="6">
        <v>1</v>
      </c>
      <c r="I8" s="6">
        <v>2</v>
      </c>
      <c r="J8" s="6">
        <v>1</v>
      </c>
      <c r="K8" s="6">
        <v>1</v>
      </c>
      <c r="L8" s="6">
        <v>1</v>
      </c>
      <c r="M8" s="6">
        <v>2</v>
      </c>
      <c r="N8" s="6">
        <v>2</v>
      </c>
      <c r="O8" s="8">
        <f t="shared" si="0"/>
        <v>1.9230769230769231</v>
      </c>
      <c r="P8" s="9"/>
      <c r="R8" s="16"/>
    </row>
    <row r="9" spans="1:23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9"/>
      <c r="R9" s="16"/>
    </row>
    <row r="10" spans="1:23">
      <c r="A10" s="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/>
    </row>
    <row r="11" spans="1:23">
      <c r="A11" s="7" t="s">
        <v>6</v>
      </c>
      <c r="B11" s="6">
        <v>2</v>
      </c>
      <c r="C11" s="6">
        <v>2</v>
      </c>
      <c r="D11" s="6">
        <v>3</v>
      </c>
      <c r="E11" s="6">
        <v>1</v>
      </c>
      <c r="F11" s="6">
        <v>1</v>
      </c>
      <c r="G11" s="6">
        <v>4</v>
      </c>
      <c r="H11" s="6">
        <v>2</v>
      </c>
      <c r="I11" s="6">
        <v>2</v>
      </c>
      <c r="J11" s="6">
        <v>1</v>
      </c>
      <c r="K11" s="6">
        <v>2</v>
      </c>
      <c r="L11" s="6">
        <v>3</v>
      </c>
      <c r="M11" s="6">
        <v>2</v>
      </c>
      <c r="N11" s="6">
        <v>3</v>
      </c>
      <c r="O11" s="8">
        <f t="shared" si="0"/>
        <v>2.1538461538461537</v>
      </c>
      <c r="P11" s="9"/>
      <c r="R11" s="16"/>
    </row>
    <row r="12" spans="1:23">
      <c r="A12" s="7" t="s">
        <v>7</v>
      </c>
      <c r="B12" s="6">
        <v>1</v>
      </c>
      <c r="C12" s="6">
        <v>3</v>
      </c>
      <c r="D12" s="6">
        <v>3</v>
      </c>
      <c r="E12" s="6">
        <v>1</v>
      </c>
      <c r="F12" s="6">
        <v>3</v>
      </c>
      <c r="G12" s="6">
        <v>2</v>
      </c>
      <c r="H12" s="6">
        <v>2</v>
      </c>
      <c r="I12" s="6">
        <v>1</v>
      </c>
      <c r="J12" s="6">
        <v>1</v>
      </c>
      <c r="K12" s="6">
        <v>2</v>
      </c>
      <c r="L12" s="6">
        <v>3</v>
      </c>
      <c r="M12" s="6">
        <v>2</v>
      </c>
      <c r="N12" s="6">
        <v>2</v>
      </c>
      <c r="O12" s="8">
        <f t="shared" si="0"/>
        <v>2</v>
      </c>
      <c r="P12" s="9"/>
      <c r="R12" s="16"/>
    </row>
    <row r="13" spans="1:23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8"/>
      <c r="P13" s="9"/>
      <c r="R13" s="16"/>
    </row>
    <row r="14" spans="1:23">
      <c r="A14" s="5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/>
    </row>
    <row r="15" spans="1:23">
      <c r="A15" s="7" t="s">
        <v>9</v>
      </c>
      <c r="B15" s="6">
        <v>2</v>
      </c>
      <c r="C15" s="6">
        <v>4</v>
      </c>
      <c r="D15" s="6">
        <v>2</v>
      </c>
      <c r="E15" s="6">
        <v>1</v>
      </c>
      <c r="F15" s="6">
        <v>1</v>
      </c>
      <c r="G15" s="6">
        <v>2</v>
      </c>
      <c r="H15" s="6">
        <v>1</v>
      </c>
      <c r="I15" s="6">
        <v>1</v>
      </c>
      <c r="J15" s="6">
        <v>2</v>
      </c>
      <c r="K15" s="6">
        <v>2</v>
      </c>
      <c r="L15" s="6">
        <v>3</v>
      </c>
      <c r="M15" s="6">
        <v>1</v>
      </c>
      <c r="N15" s="6">
        <v>2</v>
      </c>
      <c r="O15" s="8">
        <f t="shared" si="0"/>
        <v>1.8461538461538463</v>
      </c>
      <c r="P15" s="9"/>
      <c r="R15" s="16"/>
    </row>
    <row r="16" spans="1:23">
      <c r="A16" s="7" t="s">
        <v>10</v>
      </c>
      <c r="B16" s="6">
        <v>3</v>
      </c>
      <c r="C16" s="6">
        <v>4</v>
      </c>
      <c r="D16" s="6">
        <v>2</v>
      </c>
      <c r="E16" s="6">
        <v>1</v>
      </c>
      <c r="F16" s="6">
        <v>3</v>
      </c>
      <c r="G16" s="6">
        <v>3</v>
      </c>
      <c r="H16" s="6">
        <v>2</v>
      </c>
      <c r="I16" s="6">
        <v>1</v>
      </c>
      <c r="J16" s="6">
        <v>2</v>
      </c>
      <c r="K16" s="6">
        <v>2</v>
      </c>
      <c r="L16" s="6">
        <v>4</v>
      </c>
      <c r="M16" s="6">
        <v>4</v>
      </c>
      <c r="N16" s="6">
        <v>3</v>
      </c>
      <c r="O16" s="8">
        <f t="shared" si="0"/>
        <v>2.6153846153846154</v>
      </c>
      <c r="P16" s="9"/>
      <c r="R16" s="16"/>
    </row>
    <row r="17" spans="1:18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/>
      <c r="P17" s="9"/>
      <c r="R17" s="16"/>
    </row>
    <row r="18" spans="1:18">
      <c r="A18" s="5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</row>
    <row r="19" spans="1:18">
      <c r="A19" s="7" t="s">
        <v>29</v>
      </c>
      <c r="B19" s="6">
        <v>1</v>
      </c>
      <c r="C19" s="6">
        <v>4</v>
      </c>
      <c r="D19" s="6">
        <v>3</v>
      </c>
      <c r="E19" s="6">
        <v>2</v>
      </c>
      <c r="F19" s="6">
        <v>4</v>
      </c>
      <c r="G19" s="6">
        <v>3</v>
      </c>
      <c r="H19" s="6">
        <v>3</v>
      </c>
      <c r="I19" s="6">
        <v>1</v>
      </c>
      <c r="J19" s="6">
        <v>3</v>
      </c>
      <c r="K19" s="6">
        <v>3</v>
      </c>
      <c r="L19" s="6">
        <v>4</v>
      </c>
      <c r="M19" s="6">
        <v>3</v>
      </c>
      <c r="N19" s="6">
        <v>3</v>
      </c>
      <c r="O19" s="8">
        <f t="shared" si="0"/>
        <v>2.8461538461538463</v>
      </c>
      <c r="P19" s="9"/>
      <c r="R19" s="16"/>
    </row>
    <row r="20" spans="1:18">
      <c r="A20" s="7" t="s">
        <v>12</v>
      </c>
      <c r="B20" s="6">
        <v>1</v>
      </c>
      <c r="C20" s="6">
        <v>3</v>
      </c>
      <c r="D20" s="6">
        <v>3</v>
      </c>
      <c r="E20" s="6">
        <v>2</v>
      </c>
      <c r="F20" s="6">
        <v>4</v>
      </c>
      <c r="G20" s="6">
        <v>4</v>
      </c>
      <c r="H20" s="6">
        <v>3</v>
      </c>
      <c r="I20" s="6">
        <v>1</v>
      </c>
      <c r="J20" s="6">
        <v>3</v>
      </c>
      <c r="K20" s="6">
        <v>3</v>
      </c>
      <c r="L20" s="6">
        <v>4</v>
      </c>
      <c r="M20" s="6">
        <v>3</v>
      </c>
      <c r="N20" s="6">
        <v>3</v>
      </c>
      <c r="O20" s="8">
        <f t="shared" si="0"/>
        <v>2.8461538461538463</v>
      </c>
      <c r="P20" s="9"/>
      <c r="R20" s="16"/>
    </row>
    <row r="21" spans="1:18">
      <c r="A21" s="7" t="s">
        <v>13</v>
      </c>
      <c r="B21" s="6">
        <v>1</v>
      </c>
      <c r="C21" s="6">
        <v>2</v>
      </c>
      <c r="D21" s="6">
        <v>3</v>
      </c>
      <c r="E21" s="6">
        <v>2</v>
      </c>
      <c r="F21" s="6">
        <v>3</v>
      </c>
      <c r="G21" s="6">
        <v>4</v>
      </c>
      <c r="H21" s="6">
        <v>3</v>
      </c>
      <c r="I21" s="6">
        <v>1</v>
      </c>
      <c r="J21" s="6">
        <v>2</v>
      </c>
      <c r="K21" s="6">
        <v>3</v>
      </c>
      <c r="L21" s="6">
        <v>4</v>
      </c>
      <c r="M21" s="6">
        <v>2</v>
      </c>
      <c r="N21" s="6">
        <v>3</v>
      </c>
      <c r="O21" s="8">
        <f t="shared" si="0"/>
        <v>2.5384615384615383</v>
      </c>
      <c r="P21" s="9"/>
      <c r="R21" s="16"/>
    </row>
    <row r="22" spans="1:18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8"/>
      <c r="P22" s="9"/>
      <c r="R22" s="16"/>
    </row>
    <row r="23" spans="1:18">
      <c r="A23" s="5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8">
      <c r="A24" s="7" t="s">
        <v>30</v>
      </c>
      <c r="B24" s="6">
        <v>3</v>
      </c>
      <c r="C24" s="6">
        <v>3</v>
      </c>
      <c r="D24" s="6">
        <v>3</v>
      </c>
      <c r="E24" s="6">
        <v>2</v>
      </c>
      <c r="F24" s="6">
        <v>3</v>
      </c>
      <c r="G24" s="6">
        <v>3</v>
      </c>
      <c r="H24" s="6">
        <v>3</v>
      </c>
      <c r="I24" s="6">
        <v>2</v>
      </c>
      <c r="J24" s="6">
        <v>3</v>
      </c>
      <c r="K24" s="6">
        <v>2</v>
      </c>
      <c r="L24" s="6">
        <v>4</v>
      </c>
      <c r="M24" s="6">
        <v>2</v>
      </c>
      <c r="N24" s="6">
        <v>4</v>
      </c>
      <c r="O24" s="8">
        <f t="shared" si="0"/>
        <v>2.8461538461538463</v>
      </c>
      <c r="P24" s="9"/>
      <c r="R24" s="16"/>
    </row>
    <row r="25" spans="1:18">
      <c r="A25" s="7" t="s">
        <v>15</v>
      </c>
      <c r="B25" s="6">
        <v>1</v>
      </c>
      <c r="C25" s="6">
        <v>3</v>
      </c>
      <c r="D25" s="6">
        <v>2</v>
      </c>
      <c r="E25" s="6">
        <v>2</v>
      </c>
      <c r="F25" s="6">
        <v>3</v>
      </c>
      <c r="G25" s="6">
        <v>3</v>
      </c>
      <c r="H25" s="6">
        <v>2</v>
      </c>
      <c r="I25" s="6">
        <v>1</v>
      </c>
      <c r="J25" s="6">
        <v>3</v>
      </c>
      <c r="K25" s="6">
        <v>3</v>
      </c>
      <c r="L25" s="6">
        <v>4</v>
      </c>
      <c r="M25" s="6">
        <v>1</v>
      </c>
      <c r="N25" s="6">
        <v>2</v>
      </c>
      <c r="O25" s="8">
        <f t="shared" si="0"/>
        <v>2.3076923076923075</v>
      </c>
      <c r="P25" s="9"/>
      <c r="R25" s="16"/>
    </row>
    <row r="26" spans="1:18">
      <c r="A26" s="7" t="s">
        <v>16</v>
      </c>
      <c r="B26" s="6">
        <v>3</v>
      </c>
      <c r="C26" s="6">
        <v>2</v>
      </c>
      <c r="D26" s="6">
        <v>3</v>
      </c>
      <c r="E26" s="6">
        <v>3</v>
      </c>
      <c r="F26" s="6">
        <v>3</v>
      </c>
      <c r="G26" s="6">
        <v>3</v>
      </c>
      <c r="H26" s="6">
        <v>2</v>
      </c>
      <c r="I26" s="6">
        <v>2</v>
      </c>
      <c r="J26" s="6">
        <v>3</v>
      </c>
      <c r="K26" s="6">
        <v>3</v>
      </c>
      <c r="L26" s="6">
        <v>3</v>
      </c>
      <c r="M26" s="6">
        <v>2</v>
      </c>
      <c r="N26" s="6">
        <v>3</v>
      </c>
      <c r="O26" s="8">
        <f t="shared" si="0"/>
        <v>2.6923076923076925</v>
      </c>
      <c r="P26" s="9"/>
      <c r="R26" s="16"/>
    </row>
    <row r="27" spans="1:18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8"/>
      <c r="P27" s="9"/>
      <c r="R27" s="16"/>
    </row>
    <row r="28" spans="1:18">
      <c r="A28" s="5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</row>
    <row r="29" spans="1:18">
      <c r="A29" s="7" t="s">
        <v>31</v>
      </c>
      <c r="B29" s="6">
        <v>3</v>
      </c>
      <c r="C29" s="6">
        <v>3</v>
      </c>
      <c r="D29" s="6">
        <v>3</v>
      </c>
      <c r="E29" s="6">
        <v>3</v>
      </c>
      <c r="F29" s="6">
        <v>3</v>
      </c>
      <c r="G29" s="6">
        <v>2</v>
      </c>
      <c r="H29" s="6">
        <v>3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6">
        <v>3</v>
      </c>
      <c r="O29" s="8">
        <f t="shared" si="0"/>
        <v>2.5384615384615383</v>
      </c>
      <c r="P29" s="9"/>
      <c r="R29" s="16"/>
    </row>
    <row r="30" spans="1:18">
      <c r="A30" s="7" t="s">
        <v>18</v>
      </c>
      <c r="B30" s="6">
        <v>2</v>
      </c>
      <c r="C30" s="6">
        <v>3</v>
      </c>
      <c r="D30" s="6">
        <v>2</v>
      </c>
      <c r="E30" s="6">
        <v>2</v>
      </c>
      <c r="F30" s="6">
        <v>3</v>
      </c>
      <c r="G30" s="6">
        <v>1</v>
      </c>
      <c r="H30" s="6">
        <v>2</v>
      </c>
      <c r="I30" s="6">
        <v>2</v>
      </c>
      <c r="J30" s="6">
        <v>3</v>
      </c>
      <c r="K30" s="6">
        <v>2</v>
      </c>
      <c r="L30" s="6">
        <v>2</v>
      </c>
      <c r="M30" s="6">
        <v>2</v>
      </c>
      <c r="N30" s="6">
        <v>4</v>
      </c>
      <c r="O30" s="8">
        <f t="shared" si="0"/>
        <v>2.3076923076923075</v>
      </c>
      <c r="P30" s="9"/>
      <c r="R30" s="16"/>
    </row>
    <row r="31" spans="1:18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  <c r="P31" s="9"/>
      <c r="R31" s="16"/>
    </row>
    <row r="32" spans="1:18">
      <c r="A32" s="5" t="s">
        <v>19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8"/>
    </row>
    <row r="33" spans="1:23">
      <c r="A33" s="7" t="s">
        <v>20</v>
      </c>
      <c r="B33" s="6">
        <v>2</v>
      </c>
      <c r="C33" s="6">
        <v>1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1</v>
      </c>
      <c r="J33" s="6">
        <v>3</v>
      </c>
      <c r="K33" s="6">
        <v>2</v>
      </c>
      <c r="L33" s="6">
        <v>4</v>
      </c>
      <c r="M33" s="6">
        <v>2</v>
      </c>
      <c r="N33" s="6">
        <v>3</v>
      </c>
      <c r="O33" s="8">
        <f t="shared" si="0"/>
        <v>2.1538461538461537</v>
      </c>
      <c r="P33" s="9"/>
      <c r="R33" s="16"/>
    </row>
    <row r="34" spans="1:23">
      <c r="A34" s="7" t="s">
        <v>21</v>
      </c>
      <c r="B34" s="6">
        <v>2</v>
      </c>
      <c r="C34" s="6">
        <v>2</v>
      </c>
      <c r="D34" s="6">
        <v>2</v>
      </c>
      <c r="E34" s="6">
        <v>1</v>
      </c>
      <c r="F34" s="6">
        <v>2</v>
      </c>
      <c r="G34" s="6">
        <v>2</v>
      </c>
      <c r="H34" s="6">
        <v>2</v>
      </c>
      <c r="I34" s="6">
        <v>1</v>
      </c>
      <c r="J34" s="6">
        <v>1</v>
      </c>
      <c r="K34" s="6">
        <v>2</v>
      </c>
      <c r="L34" s="6">
        <v>3</v>
      </c>
      <c r="M34" s="6">
        <v>2</v>
      </c>
      <c r="N34" s="6">
        <v>3</v>
      </c>
      <c r="O34" s="8">
        <f t="shared" si="0"/>
        <v>1.9230769230769231</v>
      </c>
      <c r="P34" s="9"/>
      <c r="R34" s="16"/>
    </row>
    <row r="35" spans="1:23">
      <c r="A35" s="7" t="s">
        <v>22</v>
      </c>
      <c r="B35" s="6">
        <v>2</v>
      </c>
      <c r="C35" s="6">
        <v>3</v>
      </c>
      <c r="D35" s="6">
        <v>3</v>
      </c>
      <c r="E35" s="6">
        <v>2</v>
      </c>
      <c r="F35" s="6">
        <v>2</v>
      </c>
      <c r="G35" s="6">
        <v>1</v>
      </c>
      <c r="H35" s="6">
        <v>1</v>
      </c>
      <c r="I35" s="6">
        <v>1</v>
      </c>
      <c r="J35" s="6">
        <v>3</v>
      </c>
      <c r="K35" s="6">
        <v>1</v>
      </c>
      <c r="L35" s="6">
        <v>4</v>
      </c>
      <c r="M35" s="6">
        <v>2</v>
      </c>
      <c r="N35" s="6">
        <v>4</v>
      </c>
      <c r="O35" s="8">
        <f t="shared" si="0"/>
        <v>2.2307692307692308</v>
      </c>
      <c r="P35" s="9"/>
      <c r="R35" s="16"/>
    </row>
    <row r="36" spans="1:23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"/>
      <c r="P36" s="9"/>
      <c r="R36" s="16"/>
    </row>
    <row r="37" spans="1:23">
      <c r="A37" s="5" t="s">
        <v>23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8"/>
    </row>
    <row r="38" spans="1:23">
      <c r="A38" s="7" t="s">
        <v>24</v>
      </c>
      <c r="B38" s="6">
        <v>3</v>
      </c>
      <c r="C38" s="6">
        <v>4</v>
      </c>
      <c r="D38" s="6">
        <v>3</v>
      </c>
      <c r="E38" s="6">
        <v>1</v>
      </c>
      <c r="F38" s="6">
        <v>3</v>
      </c>
      <c r="G38" s="6">
        <v>2</v>
      </c>
      <c r="H38" s="6">
        <v>2</v>
      </c>
      <c r="I38" s="6">
        <v>1</v>
      </c>
      <c r="J38" s="6">
        <v>2</v>
      </c>
      <c r="K38" s="6">
        <v>2</v>
      </c>
      <c r="L38" s="6">
        <v>4</v>
      </c>
      <c r="M38" s="6">
        <v>2</v>
      </c>
      <c r="N38" s="6">
        <v>3</v>
      </c>
      <c r="O38" s="8">
        <f t="shared" si="0"/>
        <v>2.4615384615384617</v>
      </c>
      <c r="P38" s="9"/>
      <c r="R38" s="16"/>
    </row>
    <row r="39" spans="1:23">
      <c r="A39" s="7" t="s">
        <v>25</v>
      </c>
      <c r="B39" s="6">
        <v>3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2</v>
      </c>
      <c r="I39" s="6">
        <v>1</v>
      </c>
      <c r="J39" s="6">
        <v>2</v>
      </c>
      <c r="K39" s="6">
        <v>2</v>
      </c>
      <c r="L39" s="6">
        <v>3</v>
      </c>
      <c r="M39" s="6">
        <v>3</v>
      </c>
      <c r="N39" s="6">
        <v>2</v>
      </c>
      <c r="O39" s="8">
        <f t="shared" si="0"/>
        <v>2.1538461538461537</v>
      </c>
      <c r="P39" s="9"/>
      <c r="R39" s="16"/>
    </row>
    <row r="40" spans="1:23">
      <c r="A40" s="7" t="s">
        <v>26</v>
      </c>
      <c r="B40" s="6">
        <v>3</v>
      </c>
      <c r="C40" s="6">
        <v>4</v>
      </c>
      <c r="D40" s="6">
        <v>2</v>
      </c>
      <c r="E40" s="6">
        <v>2</v>
      </c>
      <c r="F40" s="6">
        <v>3</v>
      </c>
      <c r="G40" s="6">
        <v>2</v>
      </c>
      <c r="H40" s="6">
        <v>1</v>
      </c>
      <c r="I40" s="6">
        <v>1</v>
      </c>
      <c r="J40" s="6">
        <v>3</v>
      </c>
      <c r="K40" s="6">
        <v>2</v>
      </c>
      <c r="L40" s="6">
        <v>4</v>
      </c>
      <c r="M40" s="6">
        <v>2</v>
      </c>
      <c r="N40" s="6">
        <v>3</v>
      </c>
      <c r="O40" s="8">
        <f t="shared" si="0"/>
        <v>2.4615384615384617</v>
      </c>
      <c r="P40" s="9"/>
      <c r="R40" s="16"/>
    </row>
    <row r="41" spans="1:23">
      <c r="A41" s="7" t="s">
        <v>27</v>
      </c>
      <c r="B41" s="6">
        <v>3</v>
      </c>
      <c r="C41" s="6">
        <v>3</v>
      </c>
      <c r="D41" s="6">
        <v>2</v>
      </c>
      <c r="E41" s="6">
        <v>3</v>
      </c>
      <c r="F41" s="6">
        <v>2</v>
      </c>
      <c r="G41" s="6">
        <v>2</v>
      </c>
      <c r="H41" s="6">
        <v>1</v>
      </c>
      <c r="I41" s="6">
        <v>1</v>
      </c>
      <c r="J41" s="6">
        <v>3</v>
      </c>
      <c r="K41" s="6">
        <v>1</v>
      </c>
      <c r="L41" s="6">
        <v>3</v>
      </c>
      <c r="M41" s="6">
        <v>3</v>
      </c>
      <c r="N41" s="6">
        <v>3</v>
      </c>
      <c r="O41" s="8">
        <f t="shared" si="0"/>
        <v>2.3076923076923075</v>
      </c>
      <c r="P41" s="9"/>
      <c r="R41" s="16"/>
    </row>
    <row r="42" spans="1:23">
      <c r="A42" s="7" t="s">
        <v>28</v>
      </c>
      <c r="B42" s="6">
        <v>2</v>
      </c>
      <c r="C42" s="6">
        <v>4</v>
      </c>
      <c r="D42" s="6">
        <v>2</v>
      </c>
      <c r="E42" s="6">
        <v>2</v>
      </c>
      <c r="F42" s="6">
        <v>4</v>
      </c>
      <c r="G42" s="6">
        <v>3</v>
      </c>
      <c r="H42" s="6">
        <v>2</v>
      </c>
      <c r="I42" s="6">
        <v>1</v>
      </c>
      <c r="J42" s="6">
        <v>2</v>
      </c>
      <c r="K42" s="6">
        <v>1</v>
      </c>
      <c r="L42" s="6">
        <v>4</v>
      </c>
      <c r="M42" s="6">
        <v>2</v>
      </c>
      <c r="N42" s="6">
        <v>2</v>
      </c>
      <c r="O42" s="8">
        <f t="shared" si="0"/>
        <v>2.3846153846153846</v>
      </c>
      <c r="P42" s="9"/>
      <c r="R42" s="16"/>
    </row>
    <row r="43" spans="1:23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"/>
      <c r="P43" s="9"/>
      <c r="R43" s="16"/>
    </row>
    <row r="44" spans="1:23">
      <c r="A44" s="3" t="s">
        <v>32</v>
      </c>
      <c r="B44" s="8">
        <f t="shared" ref="B44:N44" si="1">AVERAGE(B5:B42)</f>
        <v>2.1666666666666665</v>
      </c>
      <c r="C44" s="8">
        <f t="shared" si="1"/>
        <v>2.9583333333333335</v>
      </c>
      <c r="D44" s="8">
        <f t="shared" si="1"/>
        <v>2.6666666666666665</v>
      </c>
      <c r="E44" s="8">
        <f t="shared" si="1"/>
        <v>1.7916666666666667</v>
      </c>
      <c r="F44" s="8">
        <f t="shared" si="1"/>
        <v>2.6666666666666665</v>
      </c>
      <c r="G44" s="8">
        <f t="shared" si="1"/>
        <v>2.5416666666666665</v>
      </c>
      <c r="H44" s="8">
        <f t="shared" si="1"/>
        <v>1.9583333333333333</v>
      </c>
      <c r="I44" s="8">
        <f t="shared" si="1"/>
        <v>1.3333333333333333</v>
      </c>
      <c r="J44" s="8">
        <f t="shared" si="1"/>
        <v>2.3333333333333335</v>
      </c>
      <c r="K44" s="8">
        <f t="shared" si="1"/>
        <v>1.9166666666666667</v>
      </c>
      <c r="L44" s="8">
        <f t="shared" si="1"/>
        <v>3.125</v>
      </c>
      <c r="M44" s="8">
        <f t="shared" si="1"/>
        <v>2.25</v>
      </c>
      <c r="N44" s="8">
        <f t="shared" si="1"/>
        <v>2.8333333333333335</v>
      </c>
      <c r="O44" s="8">
        <f t="shared" si="0"/>
        <v>2.349358974358974</v>
      </c>
      <c r="P44" s="9"/>
      <c r="R44" s="16"/>
      <c r="W44" s="10"/>
    </row>
    <row r="45" spans="1:23">
      <c r="A45" s="4"/>
      <c r="O45" s="10"/>
    </row>
    <row r="46" spans="1:23" ht="15.75">
      <c r="A46" s="13" t="s">
        <v>47</v>
      </c>
      <c r="O46" s="10"/>
    </row>
    <row r="47" spans="1:23">
      <c r="A47" s="4"/>
      <c r="O47" s="10"/>
    </row>
    <row r="48" spans="1:23">
      <c r="A48" s="11" t="s">
        <v>49</v>
      </c>
      <c r="O48" s="10"/>
    </row>
    <row r="49" spans="1:23">
      <c r="A49" s="11" t="s">
        <v>59</v>
      </c>
      <c r="O49" s="10"/>
    </row>
    <row r="50" spans="1:23">
      <c r="A50" s="11" t="s">
        <v>57</v>
      </c>
      <c r="O50" s="10"/>
    </row>
    <row r="51" spans="1:23">
      <c r="A51" s="11" t="s">
        <v>54</v>
      </c>
      <c r="O51" s="10"/>
    </row>
    <row r="52" spans="1:23">
      <c r="A52" s="11" t="s">
        <v>55</v>
      </c>
      <c r="O52" s="10"/>
    </row>
    <row r="53" spans="1:23">
      <c r="A53" s="11" t="s">
        <v>56</v>
      </c>
      <c r="O53" s="10"/>
    </row>
    <row r="54" spans="1:23">
      <c r="A54" s="11" t="s">
        <v>53</v>
      </c>
    </row>
    <row r="55" spans="1:23">
      <c r="A55" s="11" t="s">
        <v>58</v>
      </c>
    </row>
    <row r="56" spans="1:23">
      <c r="A56" s="11" t="s">
        <v>52</v>
      </c>
    </row>
    <row r="57" spans="1:23">
      <c r="A57" s="11" t="s">
        <v>51</v>
      </c>
      <c r="P57" s="4"/>
      <c r="R57" s="14"/>
      <c r="U57" s="1"/>
      <c r="W57" s="1"/>
    </row>
    <row r="58" spans="1:23">
      <c r="A58" s="11" t="s">
        <v>60</v>
      </c>
      <c r="P58" s="1"/>
      <c r="U58" s="15"/>
      <c r="V58" s="17"/>
      <c r="W58" s="15"/>
    </row>
    <row r="59" spans="1:23">
      <c r="A59" s="11" t="s">
        <v>50</v>
      </c>
    </row>
    <row r="60" spans="1:23">
      <c r="A60" s="2"/>
      <c r="P60" s="9"/>
      <c r="R60" s="16"/>
    </row>
    <row r="61" spans="1:23">
      <c r="A61" s="2"/>
      <c r="P61" s="9"/>
      <c r="R61" s="16"/>
    </row>
    <row r="62" spans="1:23" ht="18.75">
      <c r="A62" s="25"/>
      <c r="B62" s="26"/>
      <c r="C62" s="26"/>
      <c r="D62" s="27" t="s">
        <v>45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9"/>
      <c r="R62" s="16"/>
    </row>
    <row r="63" spans="1:23">
      <c r="A63" s="24"/>
      <c r="B63" s="19" t="s">
        <v>40</v>
      </c>
      <c r="C63" s="19" t="s">
        <v>33</v>
      </c>
      <c r="D63" s="19" t="s">
        <v>42</v>
      </c>
      <c r="E63" s="19" t="s">
        <v>41</v>
      </c>
      <c r="F63" s="19" t="s">
        <v>34</v>
      </c>
      <c r="G63" s="19" t="s">
        <v>35</v>
      </c>
      <c r="H63" s="19" t="s">
        <v>36</v>
      </c>
      <c r="I63" s="19" t="s">
        <v>43</v>
      </c>
      <c r="J63" s="19" t="s">
        <v>44</v>
      </c>
      <c r="K63" s="19" t="s">
        <v>38</v>
      </c>
      <c r="L63" s="19" t="s">
        <v>37</v>
      </c>
      <c r="M63" s="19" t="s">
        <v>46</v>
      </c>
      <c r="N63" s="19" t="s">
        <v>44</v>
      </c>
      <c r="O63" s="19" t="s">
        <v>32</v>
      </c>
      <c r="P63" s="9"/>
      <c r="R63" s="16"/>
    </row>
    <row r="64" spans="1:23">
      <c r="A64" s="5" t="s">
        <v>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8">
      <c r="A65" s="12" t="s">
        <v>1</v>
      </c>
      <c r="B65" s="6">
        <v>4</v>
      </c>
      <c r="C65" s="6">
        <v>2</v>
      </c>
      <c r="D65" s="6">
        <v>4</v>
      </c>
      <c r="E65" s="6">
        <v>1</v>
      </c>
      <c r="F65" s="6">
        <v>4</v>
      </c>
      <c r="G65" s="6">
        <v>4</v>
      </c>
      <c r="H65" s="6">
        <v>2</v>
      </c>
      <c r="I65" s="6">
        <v>2</v>
      </c>
      <c r="J65" s="6">
        <v>4</v>
      </c>
      <c r="K65" s="6">
        <v>3</v>
      </c>
      <c r="L65" s="6">
        <v>3</v>
      </c>
      <c r="M65" s="6">
        <v>4</v>
      </c>
      <c r="N65" s="6">
        <v>3</v>
      </c>
      <c r="O65" s="8">
        <f>AVERAGE(B65:N65)</f>
        <v>3.0769230769230771</v>
      </c>
      <c r="P65" s="9"/>
      <c r="R65" s="16"/>
    </row>
    <row r="66" spans="1:18">
      <c r="A66" s="12" t="s">
        <v>2</v>
      </c>
      <c r="B66" s="6">
        <v>4</v>
      </c>
      <c r="C66" s="6">
        <v>2</v>
      </c>
      <c r="D66" s="6">
        <v>3</v>
      </c>
      <c r="E66" s="6">
        <v>2</v>
      </c>
      <c r="F66" s="6">
        <v>1</v>
      </c>
      <c r="G66" s="6">
        <v>3</v>
      </c>
      <c r="H66" s="6">
        <v>1</v>
      </c>
      <c r="I66" s="6">
        <v>2</v>
      </c>
      <c r="J66" s="6">
        <v>3</v>
      </c>
      <c r="K66" s="6">
        <v>3</v>
      </c>
      <c r="L66" s="6">
        <v>2</v>
      </c>
      <c r="M66" s="6">
        <v>2</v>
      </c>
      <c r="N66" s="6">
        <v>3</v>
      </c>
      <c r="O66" s="8">
        <f>AVERAGE(B66:N66)</f>
        <v>2.3846153846153846</v>
      </c>
      <c r="P66" s="9"/>
      <c r="R66" s="16"/>
    </row>
    <row r="67" spans="1:18">
      <c r="A67" s="12" t="s">
        <v>3</v>
      </c>
      <c r="B67" s="6">
        <v>4</v>
      </c>
      <c r="C67" s="6">
        <v>3</v>
      </c>
      <c r="D67" s="6">
        <v>3</v>
      </c>
      <c r="E67" s="6">
        <v>2</v>
      </c>
      <c r="F67" s="6">
        <v>4</v>
      </c>
      <c r="G67" s="6">
        <v>3</v>
      </c>
      <c r="H67" s="6">
        <v>1</v>
      </c>
      <c r="I67" s="6">
        <v>1</v>
      </c>
      <c r="J67" s="6">
        <v>3</v>
      </c>
      <c r="K67" s="6">
        <v>3</v>
      </c>
      <c r="L67" s="6">
        <v>3</v>
      </c>
      <c r="M67" s="6">
        <v>3</v>
      </c>
      <c r="N67" s="6">
        <v>3</v>
      </c>
      <c r="O67" s="8">
        <f>AVERAGE(B67:N67)</f>
        <v>2.7692307692307692</v>
      </c>
      <c r="P67" s="9"/>
      <c r="R67" s="16"/>
    </row>
    <row r="68" spans="1:18">
      <c r="A68" s="12" t="s">
        <v>4</v>
      </c>
      <c r="B68" s="6">
        <v>4</v>
      </c>
      <c r="C68" s="6">
        <v>3</v>
      </c>
      <c r="D68" s="6">
        <v>3</v>
      </c>
      <c r="E68" s="6">
        <v>2</v>
      </c>
      <c r="F68" s="6">
        <v>1</v>
      </c>
      <c r="G68" s="6">
        <v>3</v>
      </c>
      <c r="H68" s="6">
        <v>1</v>
      </c>
      <c r="I68" s="6">
        <v>1</v>
      </c>
      <c r="J68" s="6">
        <v>3</v>
      </c>
      <c r="K68" s="6">
        <v>2</v>
      </c>
      <c r="L68" s="6">
        <v>3</v>
      </c>
      <c r="M68" s="6">
        <v>3</v>
      </c>
      <c r="N68" s="6">
        <v>3</v>
      </c>
      <c r="O68" s="8">
        <f>AVERAGE(B68:N68)</f>
        <v>2.4615384615384617</v>
      </c>
    </row>
    <row r="69" spans="1:18">
      <c r="A69" s="1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8"/>
      <c r="P69" s="9"/>
      <c r="R69" s="16"/>
    </row>
    <row r="70" spans="1:18">
      <c r="A70" s="5" t="s">
        <v>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9"/>
      <c r="R70" s="16"/>
    </row>
    <row r="71" spans="1:18">
      <c r="A71" s="12" t="s">
        <v>6</v>
      </c>
      <c r="B71" s="6">
        <v>4</v>
      </c>
      <c r="C71" s="6">
        <v>3</v>
      </c>
      <c r="D71" s="6">
        <v>3</v>
      </c>
      <c r="E71" s="6">
        <v>1</v>
      </c>
      <c r="F71" s="6">
        <v>1</v>
      </c>
      <c r="G71" s="6">
        <v>4</v>
      </c>
      <c r="H71" s="6">
        <v>1</v>
      </c>
      <c r="I71" s="6">
        <v>2</v>
      </c>
      <c r="J71" s="6">
        <v>3</v>
      </c>
      <c r="K71" s="6">
        <v>3</v>
      </c>
      <c r="L71" s="6">
        <v>3</v>
      </c>
      <c r="M71" s="6">
        <v>2</v>
      </c>
      <c r="N71" s="6">
        <v>4</v>
      </c>
      <c r="O71" s="8">
        <f>AVERAGE(B71:N71)</f>
        <v>2.6153846153846154</v>
      </c>
      <c r="P71" s="9"/>
      <c r="R71" s="16"/>
    </row>
    <row r="72" spans="1:18">
      <c r="A72" s="12" t="s">
        <v>7</v>
      </c>
      <c r="B72" s="6">
        <v>4</v>
      </c>
      <c r="C72" s="6">
        <v>3</v>
      </c>
      <c r="D72" s="6">
        <v>3</v>
      </c>
      <c r="E72" s="6">
        <v>1</v>
      </c>
      <c r="F72" s="6">
        <v>3</v>
      </c>
      <c r="G72" s="6">
        <v>3</v>
      </c>
      <c r="H72" s="6">
        <v>2</v>
      </c>
      <c r="I72" s="6">
        <v>1</v>
      </c>
      <c r="J72" s="6">
        <v>4</v>
      </c>
      <c r="K72" s="6">
        <v>3</v>
      </c>
      <c r="L72" s="6">
        <v>3</v>
      </c>
      <c r="M72" s="6">
        <v>3</v>
      </c>
      <c r="N72" s="6">
        <v>3</v>
      </c>
      <c r="O72" s="8">
        <f>AVERAGE(B72:N72)</f>
        <v>2.7692307692307692</v>
      </c>
    </row>
    <row r="73" spans="1:18">
      <c r="A73" s="1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8"/>
      <c r="P73" s="9"/>
      <c r="R73" s="16"/>
    </row>
    <row r="74" spans="1:18">
      <c r="A74" s="5" t="s">
        <v>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9"/>
      <c r="R74" s="16"/>
    </row>
    <row r="75" spans="1:18">
      <c r="A75" s="12" t="s">
        <v>9</v>
      </c>
      <c r="B75" s="6">
        <v>3</v>
      </c>
      <c r="C75" s="6">
        <v>3</v>
      </c>
      <c r="D75" s="6">
        <v>3</v>
      </c>
      <c r="E75" s="6">
        <v>1</v>
      </c>
      <c r="F75" s="6">
        <v>1</v>
      </c>
      <c r="G75" s="6">
        <v>3</v>
      </c>
      <c r="H75" s="6">
        <v>1</v>
      </c>
      <c r="I75" s="6">
        <v>2</v>
      </c>
      <c r="J75" s="6">
        <v>4</v>
      </c>
      <c r="K75" s="6">
        <v>3</v>
      </c>
      <c r="L75" s="6">
        <v>4</v>
      </c>
      <c r="M75" s="6">
        <v>2</v>
      </c>
      <c r="N75" s="6">
        <v>4</v>
      </c>
      <c r="O75" s="8">
        <f>AVERAGE(B75:N75)</f>
        <v>2.6153846153846154</v>
      </c>
      <c r="P75" s="9"/>
      <c r="R75" s="16"/>
    </row>
    <row r="76" spans="1:18">
      <c r="A76" s="12" t="s">
        <v>10</v>
      </c>
      <c r="B76" s="6">
        <v>4</v>
      </c>
      <c r="C76" s="6">
        <v>4</v>
      </c>
      <c r="D76" s="6">
        <v>3</v>
      </c>
      <c r="E76" s="6">
        <v>1</v>
      </c>
      <c r="F76" s="6">
        <v>3</v>
      </c>
      <c r="G76" s="6">
        <v>4</v>
      </c>
      <c r="H76" s="6">
        <v>1</v>
      </c>
      <c r="I76" s="6">
        <v>2</v>
      </c>
      <c r="J76" s="6">
        <v>3</v>
      </c>
      <c r="K76" s="6">
        <v>3</v>
      </c>
      <c r="L76" s="6">
        <v>4</v>
      </c>
      <c r="M76" s="6">
        <v>3</v>
      </c>
      <c r="N76" s="6">
        <v>3</v>
      </c>
      <c r="O76" s="8">
        <f>AVERAGE(B76:N76)</f>
        <v>2.9230769230769229</v>
      </c>
      <c r="P76" s="9"/>
      <c r="R76" s="16"/>
    </row>
    <row r="77" spans="1:18">
      <c r="A77" s="1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8"/>
    </row>
    <row r="78" spans="1:18">
      <c r="A78" s="5" t="s">
        <v>11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9"/>
      <c r="R78" s="16"/>
    </row>
    <row r="79" spans="1:18">
      <c r="A79" s="12" t="s">
        <v>29</v>
      </c>
      <c r="B79" s="6">
        <v>4</v>
      </c>
      <c r="C79" s="6">
        <v>4</v>
      </c>
      <c r="D79" s="6">
        <v>3</v>
      </c>
      <c r="E79" s="6">
        <v>2</v>
      </c>
      <c r="F79" s="6">
        <v>3</v>
      </c>
      <c r="G79" s="6">
        <v>3</v>
      </c>
      <c r="H79" s="6">
        <v>3</v>
      </c>
      <c r="I79" s="6">
        <v>1</v>
      </c>
      <c r="J79" s="6">
        <v>4</v>
      </c>
      <c r="K79" s="6">
        <v>4</v>
      </c>
      <c r="L79" s="6">
        <v>4</v>
      </c>
      <c r="M79" s="6">
        <v>3</v>
      </c>
      <c r="N79" s="6">
        <v>3</v>
      </c>
      <c r="O79" s="8">
        <f>AVERAGE(B79:N79)</f>
        <v>3.1538461538461537</v>
      </c>
      <c r="P79" s="9"/>
      <c r="R79" s="16"/>
    </row>
    <row r="80" spans="1:18">
      <c r="A80" s="12" t="s">
        <v>12</v>
      </c>
      <c r="B80" s="6">
        <v>4</v>
      </c>
      <c r="C80" s="6">
        <v>3</v>
      </c>
      <c r="D80" s="6">
        <v>3</v>
      </c>
      <c r="E80" s="6">
        <v>2</v>
      </c>
      <c r="F80" s="6">
        <v>4</v>
      </c>
      <c r="G80" s="6">
        <v>3</v>
      </c>
      <c r="H80" s="6">
        <v>3</v>
      </c>
      <c r="I80" s="6">
        <v>1</v>
      </c>
      <c r="J80" s="6">
        <v>3</v>
      </c>
      <c r="K80" s="6">
        <v>3</v>
      </c>
      <c r="L80" s="6">
        <v>4</v>
      </c>
      <c r="M80" s="6">
        <v>2</v>
      </c>
      <c r="N80" s="6">
        <v>4</v>
      </c>
      <c r="O80" s="8">
        <f>AVERAGE(B80:N80)</f>
        <v>3</v>
      </c>
      <c r="P80" s="9"/>
      <c r="R80" s="16"/>
    </row>
    <row r="81" spans="1:18">
      <c r="A81" s="12" t="s">
        <v>13</v>
      </c>
      <c r="B81" s="6">
        <v>4</v>
      </c>
      <c r="C81" s="6">
        <v>3</v>
      </c>
      <c r="D81" s="6">
        <v>3</v>
      </c>
      <c r="E81" s="6">
        <v>2</v>
      </c>
      <c r="F81" s="6">
        <v>2</v>
      </c>
      <c r="G81" s="6">
        <v>3</v>
      </c>
      <c r="H81" s="6">
        <v>2</v>
      </c>
      <c r="I81" s="6">
        <v>1</v>
      </c>
      <c r="J81" s="6">
        <v>4</v>
      </c>
      <c r="K81" s="6">
        <v>4</v>
      </c>
      <c r="L81" s="6">
        <v>4</v>
      </c>
      <c r="M81" s="6">
        <v>2</v>
      </c>
      <c r="N81" s="6">
        <v>4</v>
      </c>
      <c r="O81" s="8">
        <f>AVERAGE(B81:N81)</f>
        <v>2.9230769230769229</v>
      </c>
      <c r="P81" s="9"/>
      <c r="R81" s="16"/>
    </row>
    <row r="82" spans="1:18">
      <c r="A82" s="1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8"/>
    </row>
    <row r="83" spans="1:18">
      <c r="A83" s="5" t="s">
        <v>14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9"/>
      <c r="R83" s="16"/>
    </row>
    <row r="84" spans="1:18">
      <c r="A84" s="12" t="s">
        <v>30</v>
      </c>
      <c r="B84" s="6">
        <v>4</v>
      </c>
      <c r="C84" s="6">
        <v>3</v>
      </c>
      <c r="D84" s="6">
        <v>3</v>
      </c>
      <c r="E84" s="6">
        <v>2</v>
      </c>
      <c r="F84" s="6">
        <v>3</v>
      </c>
      <c r="G84" s="6">
        <v>4</v>
      </c>
      <c r="H84" s="6">
        <v>2</v>
      </c>
      <c r="I84" s="6">
        <v>2</v>
      </c>
      <c r="J84" s="6">
        <v>4</v>
      </c>
      <c r="K84" s="6">
        <v>3</v>
      </c>
      <c r="L84" s="6">
        <v>4</v>
      </c>
      <c r="M84" s="6">
        <v>2</v>
      </c>
      <c r="N84" s="6">
        <v>4</v>
      </c>
      <c r="O84" s="8">
        <f>AVERAGE(B84:N84)</f>
        <v>3.0769230769230771</v>
      </c>
      <c r="P84" s="9"/>
      <c r="R84" s="16"/>
    </row>
    <row r="85" spans="1:18">
      <c r="A85" s="12" t="s">
        <v>15</v>
      </c>
      <c r="B85" s="6">
        <v>4</v>
      </c>
      <c r="C85" s="6">
        <v>4</v>
      </c>
      <c r="D85" s="6">
        <v>3</v>
      </c>
      <c r="E85" s="6">
        <v>2</v>
      </c>
      <c r="F85" s="6">
        <v>2</v>
      </c>
      <c r="G85" s="6">
        <v>3</v>
      </c>
      <c r="H85" s="6">
        <v>2</v>
      </c>
      <c r="I85" s="6">
        <v>1</v>
      </c>
      <c r="J85" s="6">
        <v>3</v>
      </c>
      <c r="K85" s="6">
        <v>3</v>
      </c>
      <c r="L85" s="6">
        <v>4</v>
      </c>
      <c r="M85" s="6">
        <v>2</v>
      </c>
      <c r="N85" s="6">
        <v>3</v>
      </c>
      <c r="O85" s="8">
        <f>AVERAGE(B85:N85)</f>
        <v>2.7692307692307692</v>
      </c>
      <c r="P85" s="9"/>
      <c r="R85" s="16"/>
    </row>
    <row r="86" spans="1:18">
      <c r="A86" s="12" t="s">
        <v>16</v>
      </c>
      <c r="B86" s="6">
        <v>4</v>
      </c>
      <c r="C86" s="6">
        <v>3</v>
      </c>
      <c r="D86" s="6">
        <v>3</v>
      </c>
      <c r="E86" s="6">
        <v>3</v>
      </c>
      <c r="F86" s="6">
        <v>3</v>
      </c>
      <c r="G86" s="6">
        <v>4</v>
      </c>
      <c r="H86" s="6">
        <v>1</v>
      </c>
      <c r="I86" s="6">
        <v>2</v>
      </c>
      <c r="J86" s="6">
        <v>4</v>
      </c>
      <c r="K86" s="6">
        <v>3</v>
      </c>
      <c r="L86" s="6">
        <v>3</v>
      </c>
      <c r="M86" s="6">
        <v>3</v>
      </c>
      <c r="N86" s="6">
        <v>4</v>
      </c>
      <c r="O86" s="8">
        <f>AVERAGE(B86:N86)</f>
        <v>3.0769230769230771</v>
      </c>
    </row>
    <row r="87" spans="1:18">
      <c r="A87" s="1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8"/>
      <c r="P87" s="9"/>
      <c r="R87" s="16"/>
    </row>
    <row r="88" spans="1:18">
      <c r="A88" s="5" t="s">
        <v>17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9"/>
      <c r="R88" s="16"/>
    </row>
    <row r="89" spans="1:18">
      <c r="A89" s="12" t="s">
        <v>31</v>
      </c>
      <c r="B89" s="6">
        <v>3</v>
      </c>
      <c r="C89" s="6">
        <v>2</v>
      </c>
      <c r="D89" s="6">
        <v>3</v>
      </c>
      <c r="E89" s="6">
        <v>2</v>
      </c>
      <c r="F89" s="6">
        <v>3</v>
      </c>
      <c r="G89" s="6">
        <v>3</v>
      </c>
      <c r="H89" s="6">
        <v>2</v>
      </c>
      <c r="I89" s="6">
        <v>2</v>
      </c>
      <c r="J89" s="6">
        <v>4</v>
      </c>
      <c r="K89" s="6">
        <v>3</v>
      </c>
      <c r="L89" s="6">
        <v>3</v>
      </c>
      <c r="M89" s="6">
        <v>2</v>
      </c>
      <c r="N89" s="6">
        <v>4</v>
      </c>
      <c r="O89" s="8">
        <f>AVERAGE(B89:N89)</f>
        <v>2.7692307692307692</v>
      </c>
      <c r="P89" s="9"/>
      <c r="R89" s="16"/>
    </row>
    <row r="90" spans="1:18">
      <c r="A90" s="12" t="s">
        <v>18</v>
      </c>
      <c r="B90" s="6">
        <v>4</v>
      </c>
      <c r="C90" s="6">
        <v>3</v>
      </c>
      <c r="D90" s="6">
        <v>3</v>
      </c>
      <c r="E90" s="6">
        <v>2</v>
      </c>
      <c r="F90" s="6">
        <v>3</v>
      </c>
      <c r="G90" s="6">
        <v>4</v>
      </c>
      <c r="H90" s="6">
        <v>2</v>
      </c>
      <c r="I90" s="6">
        <v>2</v>
      </c>
      <c r="J90" s="6">
        <v>4</v>
      </c>
      <c r="K90" s="6">
        <v>3</v>
      </c>
      <c r="L90" s="6">
        <v>3</v>
      </c>
      <c r="M90" s="6">
        <v>3</v>
      </c>
      <c r="N90" s="6">
        <v>4</v>
      </c>
      <c r="O90" s="8">
        <f>AVERAGE(B90:N90)</f>
        <v>3.0769230769230771</v>
      </c>
      <c r="P90" s="9"/>
      <c r="R90" s="16"/>
    </row>
    <row r="91" spans="1:18">
      <c r="A91" s="1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8"/>
    </row>
    <row r="92" spans="1:18">
      <c r="A92" s="5" t="s">
        <v>19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9"/>
      <c r="R92" s="16"/>
    </row>
    <row r="93" spans="1:18">
      <c r="A93" s="12" t="s">
        <v>20</v>
      </c>
      <c r="B93" s="6">
        <v>3</v>
      </c>
      <c r="C93" s="6">
        <v>1</v>
      </c>
      <c r="D93" s="6">
        <v>3</v>
      </c>
      <c r="E93" s="6">
        <v>1</v>
      </c>
      <c r="F93" s="6">
        <v>2</v>
      </c>
      <c r="G93" s="6">
        <v>3</v>
      </c>
      <c r="H93" s="6">
        <v>1</v>
      </c>
      <c r="I93" s="6">
        <v>1</v>
      </c>
      <c r="J93" s="6">
        <v>3</v>
      </c>
      <c r="K93" s="6">
        <v>3</v>
      </c>
      <c r="L93" s="6">
        <v>3</v>
      </c>
      <c r="M93" s="6">
        <v>2</v>
      </c>
      <c r="N93" s="6">
        <v>3</v>
      </c>
      <c r="O93" s="8">
        <f>AVERAGE(B93:N93)</f>
        <v>2.2307692307692308</v>
      </c>
      <c r="P93" s="9"/>
      <c r="R93" s="16"/>
    </row>
    <row r="94" spans="1:18">
      <c r="A94" s="12" t="s">
        <v>21</v>
      </c>
      <c r="B94" s="6">
        <v>3</v>
      </c>
      <c r="C94" s="6">
        <v>3</v>
      </c>
      <c r="D94" s="6">
        <v>3</v>
      </c>
      <c r="E94" s="6">
        <v>1</v>
      </c>
      <c r="F94" s="6">
        <v>2</v>
      </c>
      <c r="G94" s="6">
        <v>4</v>
      </c>
      <c r="H94" s="6">
        <v>1</v>
      </c>
      <c r="I94" s="6">
        <v>1</v>
      </c>
      <c r="J94" s="6">
        <v>3</v>
      </c>
      <c r="K94" s="6">
        <v>3</v>
      </c>
      <c r="L94" s="6">
        <v>3</v>
      </c>
      <c r="M94" s="6">
        <v>3</v>
      </c>
      <c r="N94" s="6">
        <v>4</v>
      </c>
      <c r="O94" s="8">
        <f>AVERAGE(B94:N94)</f>
        <v>2.6153846153846154</v>
      </c>
      <c r="P94" s="9"/>
      <c r="R94" s="16"/>
    </row>
    <row r="95" spans="1:18">
      <c r="A95" s="12" t="s">
        <v>22</v>
      </c>
      <c r="B95" s="6">
        <v>3</v>
      </c>
      <c r="C95" s="6">
        <v>4</v>
      </c>
      <c r="D95" s="6">
        <v>3</v>
      </c>
      <c r="E95" s="6">
        <v>1</v>
      </c>
      <c r="F95" s="6">
        <v>2</v>
      </c>
      <c r="G95" s="6">
        <v>3</v>
      </c>
      <c r="H95" s="6">
        <v>1</v>
      </c>
      <c r="I95" s="6">
        <v>1</v>
      </c>
      <c r="J95" s="6">
        <v>4</v>
      </c>
      <c r="K95" s="6">
        <v>2</v>
      </c>
      <c r="L95" s="6">
        <v>4</v>
      </c>
      <c r="M95" s="6">
        <v>2</v>
      </c>
      <c r="N95" s="6">
        <v>4</v>
      </c>
      <c r="O95" s="8">
        <f>AVERAGE(B95:N95)</f>
        <v>2.6153846153846154</v>
      </c>
      <c r="P95" s="9"/>
      <c r="R95" s="16"/>
    </row>
    <row r="96" spans="1:18">
      <c r="A96" s="1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8"/>
      <c r="P96" s="9"/>
      <c r="R96" s="16"/>
    </row>
    <row r="97" spans="1:22">
      <c r="A97" s="5" t="s">
        <v>23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9"/>
      <c r="R97" s="16"/>
    </row>
    <row r="98" spans="1:22">
      <c r="A98" s="12" t="s">
        <v>24</v>
      </c>
      <c r="B98" s="6">
        <v>4</v>
      </c>
      <c r="C98" s="6">
        <v>3</v>
      </c>
      <c r="D98" s="6">
        <v>3</v>
      </c>
      <c r="E98" s="6">
        <v>3</v>
      </c>
      <c r="F98" s="6">
        <v>3</v>
      </c>
      <c r="G98" s="6">
        <v>4</v>
      </c>
      <c r="H98" s="6">
        <v>1</v>
      </c>
      <c r="I98" s="6">
        <v>1</v>
      </c>
      <c r="J98" s="6">
        <v>4</v>
      </c>
      <c r="K98" s="6">
        <v>3</v>
      </c>
      <c r="L98" s="6">
        <v>4</v>
      </c>
      <c r="M98" s="6">
        <v>3</v>
      </c>
      <c r="N98" s="6">
        <v>3</v>
      </c>
      <c r="O98" s="8">
        <f>AVERAGE(B98:N98)</f>
        <v>3</v>
      </c>
      <c r="P98" s="9"/>
      <c r="R98" s="16"/>
      <c r="V98" s="10"/>
    </row>
    <row r="99" spans="1:22">
      <c r="A99" s="12" t="s">
        <v>25</v>
      </c>
      <c r="B99" s="6">
        <v>4</v>
      </c>
      <c r="C99" s="6">
        <v>3</v>
      </c>
      <c r="D99" s="6">
        <v>3</v>
      </c>
      <c r="E99" s="6">
        <v>2</v>
      </c>
      <c r="F99" s="6">
        <v>2</v>
      </c>
      <c r="G99" s="6">
        <v>4</v>
      </c>
      <c r="H99" s="6">
        <v>1</v>
      </c>
      <c r="I99" s="6">
        <v>1</v>
      </c>
      <c r="J99" s="6">
        <v>3</v>
      </c>
      <c r="K99" s="6">
        <v>3</v>
      </c>
      <c r="L99" s="6">
        <v>3</v>
      </c>
      <c r="M99" s="6">
        <v>3</v>
      </c>
      <c r="N99" s="6">
        <v>4</v>
      </c>
      <c r="O99" s="8">
        <f>AVERAGE(B99:N99)</f>
        <v>2.7692307692307692</v>
      </c>
    </row>
    <row r="100" spans="1:22">
      <c r="A100" s="12" t="s">
        <v>26</v>
      </c>
      <c r="B100" s="6">
        <v>4</v>
      </c>
      <c r="C100" s="6">
        <v>4</v>
      </c>
      <c r="D100" s="6">
        <v>3</v>
      </c>
      <c r="E100" s="6">
        <v>2</v>
      </c>
      <c r="F100" s="6">
        <v>3</v>
      </c>
      <c r="G100" s="6">
        <v>3</v>
      </c>
      <c r="H100" s="6">
        <v>1</v>
      </c>
      <c r="I100" s="6">
        <v>1</v>
      </c>
      <c r="J100" s="6">
        <v>3</v>
      </c>
      <c r="K100" s="6">
        <v>2</v>
      </c>
      <c r="L100" s="6">
        <v>4</v>
      </c>
      <c r="M100" s="6">
        <v>3</v>
      </c>
      <c r="N100" s="6">
        <v>4</v>
      </c>
      <c r="O100" s="8">
        <f>AVERAGE(B100:N100)</f>
        <v>2.8461538461538463</v>
      </c>
    </row>
    <row r="101" spans="1:22">
      <c r="A101" s="12" t="s">
        <v>27</v>
      </c>
      <c r="B101" s="6">
        <v>3</v>
      </c>
      <c r="C101" s="6">
        <v>3</v>
      </c>
      <c r="D101" s="6">
        <v>3</v>
      </c>
      <c r="E101" s="6">
        <v>3</v>
      </c>
      <c r="F101" s="6">
        <v>2</v>
      </c>
      <c r="G101" s="6">
        <v>3</v>
      </c>
      <c r="H101" s="6">
        <v>1</v>
      </c>
      <c r="I101" s="6">
        <v>1</v>
      </c>
      <c r="J101" s="6">
        <v>4</v>
      </c>
      <c r="K101" s="6">
        <v>3</v>
      </c>
      <c r="L101" s="6">
        <v>3</v>
      </c>
      <c r="M101" s="6">
        <v>2</v>
      </c>
      <c r="N101" s="6">
        <v>3</v>
      </c>
      <c r="O101" s="8">
        <f>AVERAGE(B101:N101)</f>
        <v>2.6153846153846154</v>
      </c>
    </row>
    <row r="102" spans="1:22">
      <c r="A102" s="12" t="s">
        <v>28</v>
      </c>
      <c r="B102" s="6">
        <v>4</v>
      </c>
      <c r="C102" s="6">
        <v>4</v>
      </c>
      <c r="D102" s="6">
        <v>3</v>
      </c>
      <c r="E102" s="6">
        <v>2</v>
      </c>
      <c r="F102" s="6">
        <v>3</v>
      </c>
      <c r="G102" s="6">
        <v>4</v>
      </c>
      <c r="H102" s="6">
        <v>3</v>
      </c>
      <c r="I102" s="6">
        <v>1</v>
      </c>
      <c r="J102" s="6">
        <v>4</v>
      </c>
      <c r="K102" s="6">
        <v>2</v>
      </c>
      <c r="L102" s="6">
        <v>4</v>
      </c>
      <c r="M102" s="6">
        <v>3</v>
      </c>
      <c r="N102" s="6">
        <v>4</v>
      </c>
      <c r="O102" s="8">
        <f>AVERAGE(B102:N102)</f>
        <v>3.1538461538461537</v>
      </c>
    </row>
    <row r="103" spans="1:22">
      <c r="A103" s="1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8"/>
    </row>
    <row r="104" spans="1:22">
      <c r="A104" s="5" t="s">
        <v>32</v>
      </c>
      <c r="B104" s="8">
        <f t="shared" ref="B104:O104" si="2">AVERAGE(B65:B102)</f>
        <v>3.75</v>
      </c>
      <c r="C104" s="8">
        <f t="shared" si="2"/>
        <v>3.0416666666666665</v>
      </c>
      <c r="D104" s="8">
        <f t="shared" si="2"/>
        <v>3.0416666666666665</v>
      </c>
      <c r="E104" s="8">
        <f t="shared" si="2"/>
        <v>1.7916666666666667</v>
      </c>
      <c r="F104" s="8">
        <f t="shared" si="2"/>
        <v>2.5</v>
      </c>
      <c r="G104" s="8">
        <f t="shared" si="2"/>
        <v>3.4166666666666665</v>
      </c>
      <c r="H104" s="8">
        <f t="shared" si="2"/>
        <v>1.5416666666666667</v>
      </c>
      <c r="I104" s="8">
        <f t="shared" si="2"/>
        <v>1.375</v>
      </c>
      <c r="J104" s="8">
        <f t="shared" si="2"/>
        <v>3.5416666666666665</v>
      </c>
      <c r="K104" s="8">
        <f t="shared" si="2"/>
        <v>2.9166666666666665</v>
      </c>
      <c r="L104" s="8">
        <f t="shared" si="2"/>
        <v>3.4166666666666665</v>
      </c>
      <c r="M104" s="8">
        <f t="shared" si="2"/>
        <v>2.5833333333333335</v>
      </c>
      <c r="N104" s="8">
        <f t="shared" si="2"/>
        <v>3.5416666666666665</v>
      </c>
      <c r="O104" s="8">
        <f t="shared" si="2"/>
        <v>2.8044871794871802</v>
      </c>
    </row>
    <row r="105" spans="1:22">
      <c r="A105" s="4"/>
    </row>
    <row r="106" spans="1:22" ht="15.75">
      <c r="A106" s="13" t="s">
        <v>48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murtaza</dc:creator>
  <cp:lastModifiedBy>Dr murtaza</cp:lastModifiedBy>
  <cp:lastPrinted>2011-12-30T13:41:32Z</cp:lastPrinted>
  <dcterms:created xsi:type="dcterms:W3CDTF">2011-12-27T17:06:22Z</dcterms:created>
  <dcterms:modified xsi:type="dcterms:W3CDTF">2011-12-31T14:53:10Z</dcterms:modified>
</cp:coreProperties>
</file>